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<sst xmlns="http://schemas.openxmlformats.org/spreadsheetml/2006/main" count="11" uniqueCount="11">
  <si>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</si>
  <si>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</si>
  <si>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</si>
  <si>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</si>
  <si>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</si>
  <si>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</si>
  <si>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</si>
  <si>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</si>
  <si>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</si>
  <si>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VILLA PESQUEIRA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</si>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</sst>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58" fillId="40" borderId="29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29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76200</xdr:colOff>
      <xdr:row>4</xdr:row>
      <xdr:rowOff>47625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10" comment="" totalsRowShown="0">
  <autoFilter ref="A7:G10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="80" zoomScaleNormal="80" zoomScalePageLayoutView="0" workbookViewId="0" topLeftCell="A1">
      <selection activeCell="G22" sqref="G22"/>
    </sheetView>
  </sheetViews>
  <sheetFormatPr defaultColWidth="11.421875" defaultRowHeight="15" customHeight="1"/>
  <cols>
    <col min="1" max="1" width="15.710937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7" ht="15" customHeight="1">
      <c r="A2" s="27" t="s">
        <v>8</v>
      </c>
      <c r="B2" s="28"/>
      <c r="C2" s="28"/>
      <c r="D2" s="28"/>
      <c r="E2" s="28"/>
      <c r="F2" s="28"/>
      <c r="G2" s="28"/>
    </row>
    <row r="3" spans="1:7" ht="15" customHeight="1">
      <c r="A3" s="30" t="s">
        <v>2</v>
      </c>
      <c r="B3" s="30"/>
      <c r="C3" s="30"/>
      <c r="D3" s="30"/>
      <c r="E3" s="30"/>
      <c r="F3" s="30"/>
      <c r="G3" s="30"/>
    </row>
    <row r="4" spans="1:7" ht="17.25" customHeight="1" thickBot="1">
      <c r="A4" s="31" t="s">
        <v>10</v>
      </c>
      <c r="B4" s="31"/>
      <c r="C4" s="31"/>
      <c r="D4" s="31"/>
      <c r="E4" s="31"/>
      <c r="F4" s="31"/>
      <c r="G4" s="31"/>
    </row>
    <row r="5" spans="1:7" ht="25.5" customHeight="1">
      <c r="A5" s="23"/>
      <c r="B5" s="23"/>
      <c r="C5" s="23"/>
      <c r="D5" s="23"/>
      <c r="E5" s="23"/>
      <c r="F5" s="23"/>
      <c r="G5" s="24"/>
    </row>
    <row r="6" spans="1:7" ht="25.5" customHeight="1" thickBot="1">
      <c r="A6" s="25" t="s">
        <v>9</v>
      </c>
      <c r="B6" s="25"/>
      <c r="C6" s="25"/>
      <c r="D6" s="25"/>
      <c r="E6" s="25"/>
      <c r="F6" s="25"/>
      <c r="G6" s="26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289</v>
      </c>
      <c r="B8" s="9">
        <v>1124</v>
      </c>
      <c r="C8" s="6">
        <v>594</v>
      </c>
      <c r="D8" s="10">
        <v>530</v>
      </c>
      <c r="E8" s="9">
        <v>1140</v>
      </c>
      <c r="F8" s="6">
        <v>600</v>
      </c>
      <c r="G8" s="12">
        <v>540</v>
      </c>
    </row>
    <row r="9" spans="1:7" ht="15" customHeight="1">
      <c r="A9" s="11">
        <v>290</v>
      </c>
      <c r="B9" s="9">
        <v>489</v>
      </c>
      <c r="C9" s="6">
        <v>232</v>
      </c>
      <c r="D9" s="10">
        <v>257</v>
      </c>
      <c r="E9" s="9">
        <v>490</v>
      </c>
      <c r="F9" s="6">
        <v>233</v>
      </c>
      <c r="G9" s="12">
        <v>257</v>
      </c>
    </row>
    <row r="10" spans="1:7" ht="17.25" customHeight="1" thickBot="1">
      <c r="A10" s="18">
        <v>291</v>
      </c>
      <c r="B10" s="19">
        <v>380</v>
      </c>
      <c r="C10" s="20">
        <v>203</v>
      </c>
      <c r="D10" s="21">
        <v>177</v>
      </c>
      <c r="E10" s="19">
        <v>387</v>
      </c>
      <c r="F10" s="20">
        <v>206</v>
      </c>
      <c r="G10" s="22">
        <v>181</v>
      </c>
    </row>
    <row r="11" spans="2:7" ht="17.25" customHeight="1" thickBot="1">
      <c r="B11" s="2">
        <f aca="true" t="shared" si="0" ref="B11:G11">SUM(B8:B10)</f>
        <v>1993</v>
      </c>
      <c r="C11" s="3">
        <f t="shared" si="0"/>
        <v>1029</v>
      </c>
      <c r="D11" s="7">
        <f t="shared" si="0"/>
        <v>964</v>
      </c>
      <c r="E11" s="8">
        <f t="shared" si="0"/>
        <v>2017</v>
      </c>
      <c r="F11" s="4">
        <f t="shared" si="0"/>
        <v>1039</v>
      </c>
      <c r="G11" s="5">
        <f t="shared" si="0"/>
        <v>978</v>
      </c>
    </row>
    <row r="14" spans="1:3" ht="15" customHeight="1">
      <c r="A14" s="1"/>
      <c r="B14" s="1"/>
      <c r="C14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2024-03-19T00:23:32Z</dcterms:modified>
  <cp:category/>
  <cp:version/>
  <cp:contentType/>
  <cp:contentStatus/>
</cp:coreProperties>
</file>